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<sst xmlns="http://schemas.openxmlformats.org/spreadsheetml/2006/main" count="145" uniqueCount="91">
  <si>
    <r>
      <rPr>
        <b/>
        <sz val="18"/>
        <color rgb="FF000000"/>
        <rFont val="宋体"/>
        <charset val="134"/>
      </rPr>
      <t>2024年度预算项目绩效自评表</t>
    </r>
  </si>
  <si>
    <t>项目名称</t>
  </si>
  <si>
    <t>交通协警经费</t>
  </si>
  <si>
    <t>项目编码</t>
  </si>
  <si>
    <t>450900210311000004134</t>
  </si>
  <si>
    <t>项目实施单位</t>
  </si>
  <si>
    <t>110011-玉林市公安局交通警察支队</t>
  </si>
  <si>
    <t>主管部门</t>
  </si>
  <si>
    <t>110-公安部门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</si>
  <si>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</si>
  <si>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</si>
  <si>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</si>
  <si>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</si>
  <si>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</si>
  <si>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</si>
  <si>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</si>
  <si>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</si>
  <si>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</si>
  <si>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</si>
  <si>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</si>
  <si>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</si>
  <si>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</si>
  <si>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4900.0</t>
  </si>
  <si>
    <t>50.0</t>
  </si>
  <si>
    <t>4950.0</t>
  </si>
  <si>
    <t>4849.4121</t>
  </si>
  <si>
    <t>97.97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</si>
  <si>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</si>
  <si>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</si>
  <si>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</si>
  <si>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</si>
  <si>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</si>
  <si>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强化组织领导，加大思想教育力度；强化制度完善，加大规范建设力度；强化正面宣传，调动协警工作积极性。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</si>
  <si>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</si>
  <si>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</si>
  <si>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</si>
  <si>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</si>
  <si>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</si>
  <si>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</si>
  <si>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</si>
  <si>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</si>
  <si>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</si>
  <si>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</si>
  <si>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</si>
  <si>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</si>
  <si>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</si>
  <si>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</si>
  <si>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协警人数</t>
  </si>
  <si>
    <t>＝700人</t>
  </si>
  <si>
    <t>20</t>
  </si>
  <si>
    <t>700</t>
  </si>
  <si>
    <t>达成预期指标</t>
  </si>
  <si>
    <t/>
  </si>
  <si>
    <t>质量指标</t>
  </si>
  <si>
    <t>协警考核合格率</t>
  </si>
  <si>
    <t>≥98%</t>
  </si>
  <si>
    <t>10</t>
  </si>
  <si>
    <t>98</t>
  </si>
  <si>
    <t>时效指标</t>
  </si>
  <si>
    <t>完成率</t>
  </si>
  <si>
    <t>＝100%</t>
  </si>
  <si>
    <t>4</t>
  </si>
  <si>
    <t>3.92</t>
  </si>
  <si>
    <t>基本完成协警工资福利待遇发放，有小部分协警经费的支出已录入系统，财政未划款。</t>
  </si>
  <si>
    <t>已录入系统，财政未划款</t>
  </si>
  <si>
    <t>完成时间</t>
  </si>
  <si>
    <t>2024年12月31日前</t>
  </si>
  <si>
    <t>1</t>
  </si>
  <si>
    <t>部分达成预期指标并具有一定效果</t>
  </si>
  <si>
    <t>资金支付率</t>
  </si>
  <si>
    <t>5</t>
  </si>
  <si>
    <t>4.9</t>
  </si>
  <si>
    <t>成本指标</t>
  </si>
  <si>
    <t>经费总成本</t>
  </si>
  <si>
    <t>＝49000000元</t>
  </si>
  <si>
    <t>48494120.5</t>
  </si>
  <si>
    <t>4.95</t>
  </si>
  <si>
    <t>人均经费标准</t>
  </si>
  <si>
    <t>＝70000元</t>
  </si>
  <si>
    <t>69277.3</t>
  </si>
  <si>
    <t>效益指标</t>
  </si>
  <si>
    <t>社会效益</t>
  </si>
  <si>
    <t>为社会提供就业岗位数量</t>
  </si>
  <si>
    <t>15</t>
  </si>
  <si>
    <t>可持续影响</t>
  </si>
  <si>
    <t>协警员工稳定率</t>
  </si>
  <si>
    <t>≥95%</t>
  </si>
  <si>
    <t>95</t>
  </si>
  <si>
    <t>满意度指标</t>
  </si>
  <si>
    <t>服务对象满意度</t>
  </si>
  <si>
    <t>协警满意度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</si>
</sst>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0"/>
      <name val="Arial"/>
      <charset val="134"/>
    </font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1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2"/>
  <sheetViews>
    <sheetView tabSelected="1" zoomScaleSheetLayoutView="60" workbookViewId="0">
      <selection activeCell="P10" sqref="P10"/>
    </sheetView>
  </sheetViews>
  <sheetFormatPr defaultColWidth="9.57142857142857" defaultRowHeight="12.55" customHeight="1"/>
  <cols>
    <col min="1" max="1" width="6.85714285714286" style="2" customWidth="1"/>
    <col min="2" max="2" width="15" style="1" customWidth="1"/>
    <col min="3" max="3" width="24.5714285714286" style="1" customWidth="1"/>
    <col min="4" max="4" width="14" style="1" customWidth="1"/>
    <col min="5" max="5" width="11.7142857142857" style="1" customWidth="1"/>
    <col min="6" max="6" width="16.2857142857143" style="1" customWidth="1"/>
    <col min="7" max="7" width="12.1428571428571" style="1" customWidth="1"/>
    <col min="8" max="8" width="15.8571428571429" style="1" customWidth="1"/>
    <col min="9" max="9" width="13" style="1" customWidth="1"/>
    <col min="10" max="10" width="15.5714285714286" style="1" customWidth="1"/>
    <col min="11" max="11" width="27.1428571428571" style="1" customWidth="1"/>
    <col min="12" max="16384" width="9.57142857142857" style="1"/>
  </cols>
  <sheetData>
    <row r="1" s="1" customFormat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="1" customFormat="1" ht="21.95" customHeight="1" spans="1:24">
      <c r="A2" s="4" t="s">
        <v>1</v>
      </c>
      <c r="B2" s="4"/>
      <c r="C2" s="5" t="s">
        <v>2</v>
      </c>
      <c r="D2" s="5"/>
      <c r="E2" s="5"/>
      <c r="F2" s="4" t="s">
        <v>3</v>
      </c>
      <c r="G2" s="4" t="s">
        <v>4</v>
      </c>
      <c r="H2" s="4"/>
      <c r="I2" s="4"/>
      <c r="J2" s="4"/>
      <c r="K2" s="4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s="1" customFormat="1" ht="21.95" customHeight="1" spans="1:24">
      <c r="A3" s="4" t="s">
        <v>5</v>
      </c>
      <c r="B3" s="4"/>
      <c r="C3" s="4" t="s">
        <v>6</v>
      </c>
      <c r="D3" s="4"/>
      <c r="E3" s="4"/>
      <c r="F3" s="4" t="s">
        <v>7</v>
      </c>
      <c r="G3" s="4" t="s">
        <v>8</v>
      </c>
      <c r="H3" s="4"/>
      <c r="I3" s="4"/>
      <c r="J3" s="4"/>
      <c r="K3" s="4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s="1" customFormat="1" ht="33" customHeight="1" spans="1:24">
      <c r="A4" s="6" t="s">
        <v>9</v>
      </c>
      <c r="B4" s="6"/>
      <c r="C4" s="7" t="s">
        <v>10</v>
      </c>
      <c r="D4" s="7"/>
      <c r="E4" s="7" t="s">
        <v>11</v>
      </c>
      <c r="F4" s="7"/>
      <c r="G4" s="7" t="s">
        <v>12</v>
      </c>
      <c r="H4" s="7" t="s">
        <v>13</v>
      </c>
      <c r="I4" s="7" t="s">
        <v>14</v>
      </c>
      <c r="J4" s="7" t="s">
        <v>15</v>
      </c>
      <c r="K4" s="7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s="1" customFormat="1" ht="21.95" customHeight="1" spans="1:11">
      <c r="A5" s="6"/>
      <c r="B5" s="6"/>
      <c r="C5" s="8" t="s">
        <v>16</v>
      </c>
      <c r="D5" s="8"/>
      <c r="E5" s="4">
        <f t="shared" ref="E5:I5" si="0">E6+E7+E8+E9+E10</f>
        <v>4900</v>
      </c>
      <c r="F5" s="4"/>
      <c r="G5" s="4">
        <f t="shared" si="0"/>
        <v>50</v>
      </c>
      <c r="H5" s="6">
        <f t="shared" si="0"/>
        <v>4950</v>
      </c>
      <c r="I5" s="6">
        <f t="shared" si="0"/>
        <v>4849.4121</v>
      </c>
      <c r="J5" s="21">
        <f>I5/H5</f>
        <v>0.979679212121212</v>
      </c>
      <c r="K5" s="21"/>
    </row>
    <row r="6" s="1" customFormat="1" ht="21.95" customHeight="1" spans="1:11">
      <c r="A6" s="6"/>
      <c r="B6" s="6"/>
      <c r="C6" s="9" t="s">
        <v>17</v>
      </c>
      <c r="D6" s="10" t="s">
        <v>18</v>
      </c>
      <c r="E6" s="4" t="s">
        <v>19</v>
      </c>
      <c r="F6" s="4"/>
      <c r="G6" s="4" t="s">
        <v>19</v>
      </c>
      <c r="H6" s="6" t="s">
        <v>19</v>
      </c>
      <c r="I6" s="6" t="s">
        <v>19</v>
      </c>
      <c r="J6" s="4" t="s">
        <v>20</v>
      </c>
      <c r="K6" s="4"/>
    </row>
    <row r="7" s="1" customFormat="1" ht="21.95" customHeight="1" spans="1:11">
      <c r="A7" s="6"/>
      <c r="B7" s="6"/>
      <c r="C7" s="9"/>
      <c r="D7" s="10" t="s">
        <v>21</v>
      </c>
      <c r="E7" s="4" t="s">
        <v>22</v>
      </c>
      <c r="F7" s="4"/>
      <c r="G7" s="4" t="s">
        <v>23</v>
      </c>
      <c r="H7" s="6" t="s">
        <v>24</v>
      </c>
      <c r="I7" s="6" t="s">
        <v>25</v>
      </c>
      <c r="J7" s="4" t="s">
        <v>26</v>
      </c>
      <c r="K7" s="4"/>
    </row>
    <row r="8" s="1" customFormat="1" ht="21.95" customHeight="1" spans="1:11">
      <c r="A8" s="6"/>
      <c r="B8" s="6"/>
      <c r="C8" s="4" t="s">
        <v>27</v>
      </c>
      <c r="D8" s="11" t="s">
        <v>28</v>
      </c>
      <c r="E8" s="4" t="s">
        <v>19</v>
      </c>
      <c r="F8" s="4"/>
      <c r="G8" s="4" t="s">
        <v>19</v>
      </c>
      <c r="H8" s="6" t="s">
        <v>19</v>
      </c>
      <c r="I8" s="6" t="s">
        <v>19</v>
      </c>
      <c r="J8" s="4" t="s">
        <v>20</v>
      </c>
      <c r="K8" s="4"/>
    </row>
    <row r="9" s="1" customFormat="1" ht="21.95" customHeight="1" spans="1:11">
      <c r="A9" s="6"/>
      <c r="B9" s="6"/>
      <c r="C9" s="4" t="s">
        <v>29</v>
      </c>
      <c r="D9" s="11" t="s">
        <v>28</v>
      </c>
      <c r="E9" s="4" t="s">
        <v>19</v>
      </c>
      <c r="F9" s="4"/>
      <c r="G9" s="4" t="s">
        <v>19</v>
      </c>
      <c r="H9" s="6" t="s">
        <v>19</v>
      </c>
      <c r="I9" s="6" t="s">
        <v>19</v>
      </c>
      <c r="J9" s="4" t="s">
        <v>20</v>
      </c>
      <c r="K9" s="4"/>
    </row>
    <row r="10" s="1" customFormat="1" ht="21.95" customHeight="1" spans="1:11">
      <c r="A10" s="6"/>
      <c r="B10" s="6"/>
      <c r="C10" s="9" t="s">
        <v>30</v>
      </c>
      <c r="D10" s="11" t="s">
        <v>28</v>
      </c>
      <c r="E10" s="4" t="s">
        <v>19</v>
      </c>
      <c r="F10" s="4"/>
      <c r="G10" s="4" t="s">
        <v>19</v>
      </c>
      <c r="H10" s="6" t="s">
        <v>19</v>
      </c>
      <c r="I10" s="6" t="s">
        <v>19</v>
      </c>
      <c r="J10" s="4" t="s">
        <v>20</v>
      </c>
      <c r="K10" s="4"/>
    </row>
    <row r="11" s="1" customFormat="1" ht="27.95" customHeight="1" spans="1:24">
      <c r="A11" s="4" t="s">
        <v>31</v>
      </c>
      <c r="B11" s="4"/>
      <c r="C11" s="9" t="s">
        <v>32</v>
      </c>
      <c r="D11" s="9"/>
      <c r="E11" s="9"/>
      <c r="F11" s="9"/>
      <c r="G11" s="9"/>
      <c r="H11" s="9"/>
      <c r="I11" s="9"/>
      <c r="J11" s="9"/>
      <c r="K11" s="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="1" customFormat="1" ht="27.95" customHeight="1" spans="1:24">
      <c r="A12" s="12" t="s">
        <v>33</v>
      </c>
      <c r="B12" s="12"/>
      <c r="C12" s="12"/>
      <c r="D12" s="13">
        <v>99.52</v>
      </c>
      <c r="E12" s="13"/>
      <c r="F12" s="14" t="s">
        <v>34</v>
      </c>
      <c r="G12" s="15">
        <f>IF(J5*10&gt;10,10,J5*10)</f>
        <v>9.79679212121212</v>
      </c>
      <c r="H12" s="15"/>
      <c r="I12" s="15"/>
      <c r="J12" s="15"/>
      <c r="K12" s="15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="1" customFormat="1" ht="30" customHeight="1" spans="1:11">
      <c r="A13" s="16" t="s">
        <v>35</v>
      </c>
      <c r="B13" s="7" t="s">
        <v>36</v>
      </c>
      <c r="C13" s="7" t="s">
        <v>37</v>
      </c>
      <c r="D13" s="7" t="s">
        <v>38</v>
      </c>
      <c r="E13" s="7"/>
      <c r="F13" s="7" t="s">
        <v>39</v>
      </c>
      <c r="G13" s="7" t="s">
        <v>40</v>
      </c>
      <c r="H13" s="7" t="s">
        <v>41</v>
      </c>
      <c r="I13" s="7" t="s">
        <v>42</v>
      </c>
      <c r="J13" s="7" t="s">
        <v>43</v>
      </c>
      <c r="K13" s="7" t="s">
        <v>44</v>
      </c>
    </row>
    <row r="14" s="1" customFormat="1" ht="15" customHeight="1" spans="1:11">
      <c r="A14" s="16"/>
      <c r="B14" s="16" t="s">
        <v>45</v>
      </c>
      <c r="C14" s="16" t="s">
        <v>46</v>
      </c>
      <c r="D14" s="17" t="s">
        <v>47</v>
      </c>
      <c r="E14" s="17"/>
      <c r="F14" s="16" t="s">
        <v>48</v>
      </c>
      <c r="G14" s="16" t="s">
        <v>49</v>
      </c>
      <c r="H14" s="16" t="s">
        <v>50</v>
      </c>
      <c r="I14" s="6" t="s">
        <v>49</v>
      </c>
      <c r="J14" s="22" t="s">
        <v>51</v>
      </c>
      <c r="K14" s="22" t="s">
        <v>52</v>
      </c>
    </row>
    <row r="15" s="1" customFormat="1" ht="15" customHeight="1" spans="1:11">
      <c r="A15" s="16"/>
      <c r="B15" s="16"/>
      <c r="C15" s="16" t="s">
        <v>53</v>
      </c>
      <c r="D15" s="17" t="s">
        <v>54</v>
      </c>
      <c r="E15" s="17"/>
      <c r="F15" s="18" t="s">
        <v>55</v>
      </c>
      <c r="G15" s="18" t="s">
        <v>56</v>
      </c>
      <c r="H15" s="18" t="s">
        <v>57</v>
      </c>
      <c r="I15" s="6" t="s">
        <v>56</v>
      </c>
      <c r="J15" s="22" t="s">
        <v>51</v>
      </c>
      <c r="K15" s="22" t="s">
        <v>52</v>
      </c>
    </row>
    <row r="16" s="1" customFormat="1" ht="15" customHeight="1" spans="1:11">
      <c r="A16" s="16"/>
      <c r="B16" s="16"/>
      <c r="C16" s="16" t="s">
        <v>58</v>
      </c>
      <c r="D16" s="17" t="s">
        <v>59</v>
      </c>
      <c r="E16" s="17"/>
      <c r="F16" s="18" t="s">
        <v>60</v>
      </c>
      <c r="G16" s="18" t="s">
        <v>61</v>
      </c>
      <c r="H16" s="18" t="s">
        <v>26</v>
      </c>
      <c r="I16" s="6" t="s">
        <v>62</v>
      </c>
      <c r="J16" s="22" t="s">
        <v>63</v>
      </c>
      <c r="K16" s="22" t="s">
        <v>64</v>
      </c>
    </row>
    <row r="17" s="1" customFormat="1" ht="15" customHeight="1" spans="1:11">
      <c r="A17" s="16"/>
      <c r="B17" s="16"/>
      <c r="C17" s="16"/>
      <c r="D17" s="17" t="s">
        <v>65</v>
      </c>
      <c r="E17" s="17"/>
      <c r="F17" s="16" t="s">
        <v>66</v>
      </c>
      <c r="G17" s="16" t="s">
        <v>67</v>
      </c>
      <c r="H17" s="16" t="s">
        <v>68</v>
      </c>
      <c r="I17" s="6" t="s">
        <v>67</v>
      </c>
      <c r="J17" s="22" t="s">
        <v>63</v>
      </c>
      <c r="K17" s="22" t="s">
        <v>64</v>
      </c>
    </row>
    <row r="18" s="1" customFormat="1" ht="15" customHeight="1" spans="1:11">
      <c r="A18" s="16"/>
      <c r="B18" s="16"/>
      <c r="C18" s="16"/>
      <c r="D18" s="17" t="s">
        <v>69</v>
      </c>
      <c r="E18" s="17"/>
      <c r="F18" s="16" t="s">
        <v>60</v>
      </c>
      <c r="G18" s="16" t="s">
        <v>70</v>
      </c>
      <c r="H18" s="16" t="s">
        <v>26</v>
      </c>
      <c r="I18" s="6" t="s">
        <v>71</v>
      </c>
      <c r="J18" s="22" t="s">
        <v>63</v>
      </c>
      <c r="K18" s="22" t="s">
        <v>64</v>
      </c>
    </row>
    <row r="19" s="1" customFormat="1" ht="15" customHeight="1" spans="1:11">
      <c r="A19" s="16"/>
      <c r="B19" s="16"/>
      <c r="C19" s="16" t="s">
        <v>72</v>
      </c>
      <c r="D19" s="17" t="s">
        <v>73</v>
      </c>
      <c r="E19" s="17"/>
      <c r="F19" s="18" t="s">
        <v>74</v>
      </c>
      <c r="G19" s="18" t="s">
        <v>70</v>
      </c>
      <c r="H19" s="18" t="s">
        <v>75</v>
      </c>
      <c r="I19" s="6" t="s">
        <v>76</v>
      </c>
      <c r="J19" s="22" t="s">
        <v>63</v>
      </c>
      <c r="K19" s="22" t="s">
        <v>64</v>
      </c>
    </row>
    <row r="20" s="1" customFormat="1" ht="15" customHeight="1" spans="1:11">
      <c r="A20" s="16"/>
      <c r="B20" s="16"/>
      <c r="C20" s="16"/>
      <c r="D20" s="17" t="s">
        <v>77</v>
      </c>
      <c r="E20" s="17"/>
      <c r="F20" s="16" t="s">
        <v>78</v>
      </c>
      <c r="G20" s="16" t="s">
        <v>70</v>
      </c>
      <c r="H20" s="16" t="s">
        <v>79</v>
      </c>
      <c r="I20" s="6" t="s">
        <v>76</v>
      </c>
      <c r="J20" s="22" t="s">
        <v>63</v>
      </c>
      <c r="K20" s="22" t="s">
        <v>64</v>
      </c>
    </row>
    <row r="21" s="1" customFormat="1" ht="15" customHeight="1" spans="1:11">
      <c r="A21" s="16"/>
      <c r="B21" s="16" t="s">
        <v>80</v>
      </c>
      <c r="C21" s="16" t="s">
        <v>81</v>
      </c>
      <c r="D21" s="17" t="s">
        <v>82</v>
      </c>
      <c r="E21" s="17"/>
      <c r="F21" s="16" t="s">
        <v>48</v>
      </c>
      <c r="G21" s="16" t="s">
        <v>83</v>
      </c>
      <c r="H21" s="16" t="s">
        <v>50</v>
      </c>
      <c r="I21" s="6" t="s">
        <v>83</v>
      </c>
      <c r="J21" s="22" t="s">
        <v>51</v>
      </c>
      <c r="K21" s="22" t="s">
        <v>52</v>
      </c>
    </row>
    <row r="22" s="1" customFormat="1" ht="15" customHeight="1" spans="1:11">
      <c r="A22" s="16"/>
      <c r="B22" s="16"/>
      <c r="C22" s="16" t="s">
        <v>84</v>
      </c>
      <c r="D22" s="17" t="s">
        <v>85</v>
      </c>
      <c r="E22" s="17"/>
      <c r="F22" s="18" t="s">
        <v>86</v>
      </c>
      <c r="G22" s="18" t="s">
        <v>83</v>
      </c>
      <c r="H22" s="18" t="s">
        <v>87</v>
      </c>
      <c r="I22" s="6" t="s">
        <v>83</v>
      </c>
      <c r="J22" s="22" t="s">
        <v>51</v>
      </c>
      <c r="K22" s="22" t="s">
        <v>52</v>
      </c>
    </row>
    <row r="23" s="1" customFormat="1" ht="15" customHeight="1" spans="1:11">
      <c r="A23" s="16"/>
      <c r="B23" s="16" t="s">
        <v>88</v>
      </c>
      <c r="C23" s="16" t="s">
        <v>89</v>
      </c>
      <c r="D23" s="17" t="s">
        <v>90</v>
      </c>
      <c r="E23" s="17"/>
      <c r="F23" s="16" t="s">
        <v>86</v>
      </c>
      <c r="G23" s="16" t="s">
        <v>56</v>
      </c>
      <c r="H23" s="16" t="s">
        <v>87</v>
      </c>
      <c r="I23" s="6" t="s">
        <v>56</v>
      </c>
      <c r="J23" s="22" t="s">
        <v>51</v>
      </c>
      <c r="K23" s="22" t="s">
        <v>52</v>
      </c>
    </row>
    <row r="25" s="1" customFormat="1" customHeight="1" spans="1:1">
      <c r="A25" s="2"/>
    </row>
    <row r="26" s="1" customFormat="1" customHeight="1" spans="1:1">
      <c r="A26" s="2"/>
    </row>
    <row r="27" s="1" customFormat="1" customHeight="1" spans="1:1">
      <c r="A27" s="2"/>
    </row>
    <row r="28" s="1" customFormat="1" customHeight="1" spans="1:1">
      <c r="A28" s="2"/>
    </row>
    <row r="29" s="1" customFormat="1" customHeight="1" spans="1:1">
      <c r="A29" s="2"/>
    </row>
    <row r="30" s="1" customFormat="1" customHeight="1" spans="1:1">
      <c r="A30" s="2"/>
    </row>
    <row r="31" s="1" customFormat="1" customHeight="1" spans="1:1">
      <c r="A31" s="2"/>
    </row>
    <row r="32" s="1" customFormat="1" customHeight="1" spans="1:1">
      <c r="A32" s="2"/>
    </row>
  </sheetData>
  <mergeCells count="46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3:A23"/>
    <mergeCell ref="B14:B20"/>
    <mergeCell ref="B21:B22"/>
    <mergeCell ref="C6:C7"/>
    <mergeCell ref="C16:C18"/>
    <mergeCell ref="C19:C20"/>
    <mergeCell ref="A4:B10"/>
  </mergeCells>
  <pageMargins left="0.275" right="0.118055555555556" top="1.25972222222222" bottom="0.472222222222222" header="0.24" footer="0.236111111111111"/>
  <pageSetup paperSize="1" scale="7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Administrator</cp:lastModifiedBy>
  <dcterms:created xsi:type="dcterms:W3CDTF">2020-01-17T02:57:00Z</dcterms:created>
  <dcterms:modified xsi:type="dcterms:W3CDTF">2025-03-19T01:02:55Z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2504B4DB8B144C5BA1C14BAD7DA81DF0</vt:lpwstr>
  </property>
</Properties>
</file>